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<sst xmlns="http://schemas.openxmlformats.org/spreadsheetml/2006/main" count="18" uniqueCount="18">
  <si>
    <t xml:space="preserve">Движение по расчетному счету ТСЖ «Новая слобода» №40705810039540000004 АО Россельхозбанк 2018 год</t>
  </si>
  <si>
    <t xml:space="preserve">Остаток на 01.01.2018 года</t>
  </si>
  <si>
    <t xml:space="preserve">№ п/п</t>
  </si>
  <si>
    <t xml:space="preserve">Статья доходов/расходов</t>
  </si>
  <si>
    <t xml:space="preserve">1 квартал</t>
  </si>
  <si>
    <t xml:space="preserve">2 квартал</t>
  </si>
  <si>
    <t xml:space="preserve">3 квартал</t>
  </si>
  <si>
    <t xml:space="preserve">4 квартал</t>
  </si>
  <si>
    <t xml:space="preserve">Всего:</t>
  </si>
  <si>
    <t xml:space="preserve">Поступления от жителей взносы КР руб.</t>
  </si>
  <si>
    <t xml:space="preserve">Расходы:</t>
  </si>
  <si>
    <t xml:space="preserve">Услуги банка</t>
  </si>
  <si>
    <t xml:space="preserve">ООО «СТРОЙГАРАНТ» Утепление</t>
  </si>
  <si>
    <t xml:space="preserve">ООО «ИНТЕЗА» Кап.ремонт розлива отопления</t>
  </si>
  <si>
    <t xml:space="preserve">ООО «ИНТЕЗА» Утепление наружных стен</t>
  </si>
  <si>
    <t xml:space="preserve">ООО «ИНТЕЗА» Кап.ремонт кровельных работ</t>
  </si>
  <si>
    <t xml:space="preserve">Итого расходов:</t>
  </si>
  <si>
    <t xml:space="preserve">Остаток на 01.01.2019 года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</si>
</sst>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7">
    <border diagonalUp="false" diagonalDown="false">
      <left/>
      <right/>
      <top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0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pane xSplit="1" ySplit="0" topLeftCell="C1" activePane="topRight" state="frozen"/>
      <selection pane="topLeft" activeCell="B1" activeCellId="0" sqref="B1"/>
      <selection pane="topRight" activeCell="I24" activeCellId="0" sqref="I24"/>
    </sheetView>
  </sheetViews>
  <sheetFormatPr defaultRowHeight="13.8" zeroHeight="false" outlineLevelRow="0" outlineLevelCol="0"/>
  <cols>
    <col collapsed="false" customWidth="true" hidden="true" outlineLevel="0" max="1" min="1" style="0" width="6.42"/>
    <col collapsed="false" customWidth="true" hidden="false" outlineLevel="0" max="2" min="2" style="0" width="60.85"/>
    <col collapsed="false" customWidth="true" hidden="false" outlineLevel="0" max="4" min="3" style="0" width="14.43"/>
    <col collapsed="false" customWidth="true" hidden="false" outlineLevel="0" max="5" min="5" style="0" width="12.42"/>
    <col collapsed="false" customWidth="true" hidden="false" outlineLevel="0" max="6" min="6" style="0" width="12.71"/>
    <col collapsed="false" customWidth="true" hidden="false" outlineLevel="0" max="7" min="7" style="0" width="15"/>
    <col collapsed="false" customWidth="true" hidden="false" outlineLevel="0" max="1025" min="8" style="0" width="8.67"/>
  </cols>
  <sheetData>
    <row r="1" customFormat="false" ht="13.8" hidden="false" customHeight="false" outlineLevel="0" collapsed="false">
      <c r="C1" s="0" t="s">
        <v>0</v>
      </c>
    </row>
    <row r="3" customFormat="false" ht="13.8" hidden="false" customHeight="false" outlineLevel="0" collapsed="false">
      <c r="B3" s="1"/>
      <c r="C3" s="2"/>
      <c r="D3" s="2"/>
      <c r="E3" s="3" t="s">
        <v>1</v>
      </c>
      <c r="F3" s="3"/>
      <c r="G3" s="4" t="n">
        <v>156089.4</v>
      </c>
    </row>
    <row r="4" customFormat="false" ht="24.75" hidden="false" customHeight="true" outlineLevel="0" collapsed="false">
      <c r="A4" s="5" t="s">
        <v>2</v>
      </c>
      <c r="B4" s="6" t="s">
        <v>3</v>
      </c>
      <c r="C4" s="6"/>
      <c r="D4" s="6"/>
      <c r="E4" s="6"/>
      <c r="F4" s="6"/>
      <c r="G4" s="7"/>
    </row>
    <row r="5" customFormat="false" ht="13.8" hidden="false" customHeight="false" outlineLevel="0" collapsed="false">
      <c r="A5" s="8"/>
      <c r="B5" s="9"/>
      <c r="C5" s="9" t="s">
        <v>4</v>
      </c>
      <c r="D5" s="9" t="s">
        <v>5</v>
      </c>
      <c r="E5" s="9" t="s">
        <v>6</v>
      </c>
      <c r="F5" s="9" t="s">
        <v>7</v>
      </c>
      <c r="G5" s="10" t="s">
        <v>8</v>
      </c>
    </row>
    <row r="6" customFormat="false" ht="13.8" hidden="false" customHeight="false" outlineLevel="0" collapsed="false">
      <c r="A6" s="0" t="n">
        <v>1</v>
      </c>
      <c r="B6" s="11" t="s">
        <v>9</v>
      </c>
      <c r="C6" s="12" t="n">
        <v>558627.67</v>
      </c>
      <c r="D6" s="12" t="n">
        <v>557981.48</v>
      </c>
      <c r="E6" s="13" t="n">
        <v>658133.36</v>
      </c>
      <c r="F6" s="14" t="n">
        <v>606268.62</v>
      </c>
      <c r="G6" s="15" t="n">
        <f aca="false">SUM(C6:F6)</f>
        <v>2381011.13</v>
      </c>
    </row>
    <row r="7" customFormat="false" ht="13.8" hidden="false" customHeight="false" outlineLevel="0" collapsed="false">
      <c r="B7" s="16"/>
      <c r="C7" s="17"/>
      <c r="D7" s="17"/>
      <c r="E7" s="18"/>
      <c r="G7" s="19"/>
    </row>
    <row r="8" customFormat="false" ht="13.8" hidden="false" customHeight="false" outlineLevel="0" collapsed="false">
      <c r="B8" s="20" t="s">
        <v>10</v>
      </c>
      <c r="C8" s="17"/>
      <c r="D8" s="17"/>
      <c r="E8" s="18"/>
      <c r="G8" s="19"/>
    </row>
    <row r="9" customFormat="false" ht="13.8" hidden="false" customHeight="false" outlineLevel="0" collapsed="false">
      <c r="A9" s="0" t="n">
        <v>1</v>
      </c>
      <c r="B9" s="16" t="s">
        <v>11</v>
      </c>
      <c r="C9" s="17" t="n">
        <v>31665.39</v>
      </c>
      <c r="D9" s="17" t="n">
        <v>2250</v>
      </c>
      <c r="E9" s="18" t="n">
        <v>3000</v>
      </c>
      <c r="F9" s="18" t="n">
        <v>2010</v>
      </c>
      <c r="G9" s="21" t="n">
        <f aca="false">SUM(C9:F9)</f>
        <v>38925.39</v>
      </c>
    </row>
    <row r="10" customFormat="false" ht="13.8" hidden="false" customHeight="false" outlineLevel="0" collapsed="false">
      <c r="A10" s="0" t="n">
        <v>35</v>
      </c>
      <c r="B10" s="16" t="s">
        <v>12</v>
      </c>
      <c r="C10" s="17" t="n">
        <v>309382.38</v>
      </c>
      <c r="D10" s="17" t="n">
        <v>146000</v>
      </c>
      <c r="E10" s="18"/>
      <c r="F10" s="18"/>
      <c r="G10" s="21" t="n">
        <f aca="false">SUM(C10:F10)</f>
        <v>455382.38</v>
      </c>
    </row>
    <row r="11" customFormat="false" ht="13.8" hidden="false" customHeight="false" outlineLevel="0" collapsed="false">
      <c r="A11" s="0" t="n">
        <v>36</v>
      </c>
      <c r="B11" s="16" t="s">
        <v>13</v>
      </c>
      <c r="C11" s="17"/>
      <c r="D11" s="17"/>
      <c r="E11" s="18" t="n">
        <v>140581.54</v>
      </c>
      <c r="F11" s="18"/>
      <c r="G11" s="21" t="n">
        <f aca="false">SUM(C11:F11)</f>
        <v>140581.54</v>
      </c>
    </row>
    <row r="12" customFormat="false" ht="13.8" hidden="false" customHeight="false" outlineLevel="0" collapsed="false">
      <c r="A12" s="0" t="n">
        <v>37</v>
      </c>
      <c r="B12" s="16" t="s">
        <v>14</v>
      </c>
      <c r="C12" s="17"/>
      <c r="D12" s="17"/>
      <c r="E12" s="18"/>
      <c r="F12" s="18" t="n">
        <v>458046</v>
      </c>
      <c r="G12" s="21" t="n">
        <f aca="false">SUM(C12:F12)</f>
        <v>458046</v>
      </c>
    </row>
    <row r="13" customFormat="false" ht="13.8" hidden="false" customHeight="false" outlineLevel="0" collapsed="false">
      <c r="B13" s="16" t="s">
        <v>15</v>
      </c>
      <c r="C13" s="17"/>
      <c r="D13" s="17"/>
      <c r="E13" s="18"/>
      <c r="F13" s="18" t="n">
        <v>190000</v>
      </c>
      <c r="G13" s="21" t="n">
        <f aca="false">SUM(C13:F13)</f>
        <v>190000</v>
      </c>
    </row>
    <row r="14" customFormat="false" ht="13.8" hidden="false" customHeight="false" outlineLevel="0" collapsed="false">
      <c r="B14" s="22" t="s">
        <v>16</v>
      </c>
      <c r="C14" s="23" t="n">
        <v>341047.77</v>
      </c>
      <c r="D14" s="23" t="n">
        <f aca="false">SUM(D9:D13)</f>
        <v>148250</v>
      </c>
      <c r="E14" s="23" t="n">
        <f aca="false">SUM(E9:E13)</f>
        <v>143581.54</v>
      </c>
      <c r="F14" s="23" t="n">
        <f aca="false">SUM(F9:F13)</f>
        <v>650056</v>
      </c>
      <c r="G14" s="4" t="n">
        <f aca="false">SUM(G9:G13)</f>
        <v>1282935.31</v>
      </c>
    </row>
    <row r="15" customFormat="false" ht="13.8" hidden="false" customHeight="false" outlineLevel="0" collapsed="false">
      <c r="B15" s="24"/>
      <c r="C15" s="25"/>
      <c r="D15" s="25"/>
      <c r="E15" s="26" t="s">
        <v>17</v>
      </c>
      <c r="F15" s="27"/>
      <c r="G15" s="28" t="n">
        <f aca="false">G3+G6-G14</f>
        <v>1254165.22</v>
      </c>
    </row>
    <row r="16" customFormat="false" ht="13.8" hidden="false" customHeight="false" outlineLevel="0" collapsed="false">
      <c r="C16" s="17"/>
      <c r="D16" s="17"/>
      <c r="F16" s="18"/>
      <c r="G16" s="18"/>
    </row>
    <row r="17" customFormat="false" ht="13.8" hidden="false" customHeight="false" outlineLevel="0" collapsed="false">
      <c r="F17" s="18"/>
      <c r="G17" s="18"/>
    </row>
    <row r="18" customFormat="false" ht="13.8" hidden="false" customHeight="false" outlineLevel="0" collapsed="false">
      <c r="F18" s="18"/>
      <c r="G18" s="18"/>
    </row>
    <row r="19" customFormat="false" ht="13.8" hidden="false" customHeight="false" outlineLevel="0" collapsed="false">
      <c r="F19" s="18"/>
      <c r="G19" s="18"/>
    </row>
    <row r="20" customFormat="false" ht="13.8" hidden="false" customHeight="false" outlineLevel="0" collapsed="false">
      <c r="F20" s="18"/>
      <c r="G20" s="18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707</TotalTime>
  <Application>LibreOffice/6.1.3.2$Windows_X86_64 LibreOffice_project/86daf60bf00efa86ad547e59e09d6bb77c699acb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2019-05-27T11:54:13Z</dcterms:modified>
  <cp:revision>25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